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 68\ITA68\ขอมูลในOIT\O12 แผนการใช้จ่ายงบประมาณประจำปีและการรายงานผล\ล่าสุด\"/>
    </mc:Choice>
  </mc:AlternateContent>
  <xr:revisionPtr revIDLastSave="0" documentId="13_ncr:1_{B17408D5-B69B-4CC4-9582-29CD95759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E15" i="1"/>
  <c r="I14" i="1"/>
  <c r="I7" i="1"/>
  <c r="I13" i="1" l="1"/>
  <c r="I12" i="1"/>
  <c r="I11" i="1"/>
  <c r="I10" i="1"/>
  <c r="I9" i="1"/>
  <c r="I8" i="1"/>
  <c r="I15" i="1" l="1"/>
</calcChain>
</file>

<file path=xl/sharedStrings.xml><?xml version="1.0" encoding="utf-8"?>
<sst xmlns="http://schemas.openxmlformats.org/spreadsheetml/2006/main" count="36" uniqueCount="24">
  <si>
    <t xml:space="preserve"> </t>
  </si>
  <si>
    <t>ประจำปีงบประมาณ พ.ศ. 2568 ไตรมาสที่ 1-2</t>
  </si>
  <si>
    <t xml:space="preserve"> ข้อมูล ณ วันที่ 31 มี.ค.68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</si>
  <si>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</si>
  <si>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</si>
  <si>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</si>
  <si>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</si>
  <si>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</si>
  <si>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</si>
  <si>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</si>
  <si>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 xml:space="preserve">กิจกรรม  การบังคับใช้กฎหมายและบริการประชาชน </t>
  </si>
  <si>
    <t>บรรลุเป้าหมาย</t>
  </si>
  <si>
    <t>ไม่มีปัญหาอุปสรรค</t>
  </si>
  <si>
    <t>กิจกรรม  การปฎิรูประบบงานสอบสวนและการบังคับใช้กฎหมาย</t>
  </si>
  <si>
    <t xml:space="preserve">กิจกรรม  การบังคับใช้กฎหมาย และบริการประชาชน 
(งบดำเนินงาน) ภารกิจงานชุมชนสัมพันธ์ </t>
  </si>
  <si>
    <t>ไตรมาส 1-2 อยู่ระหว่างดำเนินการเบิกจ่าย</t>
  </si>
  <si>
    <t xml:space="preserve">กิจกรรม  การบังคับใช้กฎหมาย และบริการประชาชน 
( งบดำเนินงาน ) ภารกิจประชุม กต.ตร. </t>
  </si>
  <si>
    <t>กิจกรรม  การสกัดกั้น ปราบปราม การผลิต การค้ายาเสพติด</t>
  </si>
  <si>
    <t>โครงการตำรวจประสานโรงเรียน (1 ตำรวจ 1 โรงเรียน)</t>
  </si>
  <si>
    <t>โครงการรณรงค์และแก้ไขปัญหาอบัติเหตุทางถนน 
ช่วงเทศกาลสำคัญ</t>
  </si>
  <si>
    <t>กิจกรรม  การถวายความปลอดภัยพระมหากษัตริย์
และพระบรมวงศานุวงศ์</t>
  </si>
  <si>
    <t>รวม</t>
  </si>
  <si>
    <t>รายงานผลการใช้จ่ายงบประมาณ สถานีตำรวจภูธรตลุกดู่ จังหวัดอุทัยธานี</t>
  </si>
  <si>
    <t>ถวายความปลอดภัยพระมหากษัตริย์และพระบรมวงศานุวงศ์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</si>
</sst>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2" fontId="3" fillId="0" borderId="5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43" fontId="4" fillId="0" borderId="0" xfId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43" fontId="4" fillId="0" borderId="0" xfId="1" applyFont="1" applyBorder="1" applyAlignment="1">
      <alignment horizontal="right"/>
    </xf>
    <xf numFmtId="43" fontId="4" fillId="0" borderId="0" xfId="1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305436</xdr:colOff>
      <xdr:row>14</xdr:row>
      <xdr:rowOff>258023</xdr:rowOff>
    </xdr:from>
    <xdr:to>
      <xdr:col>9</xdr:col>
      <xdr:colOff>685800</xdr:colOff>
      <xdr:row>22</xdr:row>
      <xdr:rowOff>171451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0936" y="5774903"/>
          <a:ext cx="3032124" cy="18489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  <a:p>
          <a:pPr algn="l"/>
          <a:r>
            <a:rPr lang="th-TH" sz="1100"/>
            <a:t>                        </a:t>
          </a:r>
        </a:p>
        <a:p>
          <a:pPr algn="l"/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พ.ต.อ.                         ผู้ให้ความเห็นชอบ</a:t>
          </a:r>
          <a:b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</a:t>
          </a: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(ศราวุฒิ  เมฆพัฒน์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ผกก.สภ.ตลุกดู่</a:t>
          </a:r>
          <a:r>
            <a:rPr lang="th-TH" sz="1100"/>
            <a:t>.</a:t>
          </a:r>
          <a:endParaRPr lang="en-US" sz="1100"/>
        </a:p>
      </xdr:txBody>
    </xdr:sp>
    <xdr:clientData/>
  </xdr:twoCellAnchor>
  <xdr:twoCellAnchor>
    <xdr:from>
      <xdr:col>0</xdr:col>
      <xdr:colOff>320040</xdr:colOff>
      <xdr:row>14</xdr:row>
      <xdr:rowOff>259080</xdr:rowOff>
    </xdr:from>
    <xdr:to>
      <xdr:col>3</xdr:col>
      <xdr:colOff>436668</xdr:colOff>
      <xdr:row>25</xdr:row>
      <xdr:rowOff>106681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85D09B28-0FD9-460E-85BE-E1892CC52241}"/>
            </a:ext>
          </a:extLst>
        </xdr:cNvPr>
        <xdr:cNvSpPr/>
      </xdr:nvSpPr>
      <xdr:spPr>
        <a:xfrm>
          <a:off x="320040" y="5775960"/>
          <a:ext cx="3850428" cy="23317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  <a:p>
          <a:pPr algn="l"/>
          <a:endParaRPr lang="th-TH" sz="1100"/>
        </a:p>
        <a:p>
          <a:pPr algn="l"/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พ.ต.ท.                                    ผู้รายงาน</a:t>
          </a:r>
          <a:b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en-US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( สมหมาย  ทองโสภา </a:t>
          </a:r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solidFill>
                <a:schemeClr val="tx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สว.อก.สภ.ตลุกดู่</a:t>
          </a:r>
          <a:r>
            <a:rPr lang="th-TH" sz="1100"/>
            <a:t>.</a:t>
          </a:r>
          <a:endParaRPr lang="en-US" sz="1100"/>
        </a:p>
      </xdr:txBody>
    </xdr:sp>
    <xdr:clientData/>
  </xdr:twoCellAnchor>
  <xdr:twoCellAnchor editAs="oneCell">
    <xdr:from>
      <xdr:col>6</xdr:col>
      <xdr:colOff>525780</xdr:colOff>
      <xdr:row>15</xdr:row>
      <xdr:rowOff>137160</xdr:rowOff>
    </xdr:from>
    <xdr:to>
      <xdr:col>8</xdr:col>
      <xdr:colOff>137795</xdr:colOff>
      <xdr:row>16</xdr:row>
      <xdr:rowOff>310515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ABA09AA-5B2E-4DA8-A588-82B74B1D03E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0880" y="5920740"/>
          <a:ext cx="831215" cy="485775"/>
        </a:xfrm>
        <a:prstGeom prst="rect">
          <a:avLst/>
        </a:prstGeom>
      </xdr:spPr>
    </xdr:pic>
    <xdr:clientData/>
  </xdr:twoCellAnchor>
  <xdr:twoCellAnchor>
    <xdr:from>
      <xdr:col>1</xdr:col>
      <xdr:colOff>861060</xdr:colOff>
      <xdr:row>14</xdr:row>
      <xdr:rowOff>251461</xdr:rowOff>
    </xdr:from>
    <xdr:to>
      <xdr:col>1</xdr:col>
      <xdr:colOff>1546860</xdr:colOff>
      <xdr:row>17</xdr:row>
      <xdr:rowOff>66617</xdr:rowOff>
    </xdr:to>
    <xdr:pic>
      <xdr:nvPicPr>
        <xdr:cNvPr id="6" name="รูปภาพ 17">
          <a:extLst>
            <a:ext uri="{FF2B5EF4-FFF2-40B4-BE49-F238E27FC236}">
              <a16:creationId xmlns:a16="http://schemas.microsoft.com/office/drawing/2014/main" id="{AB8352BB-12FD-4705-8B8B-74C198F7B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728249">
          <a:off x="1470660" y="5768341"/>
          <a:ext cx="685800" cy="706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view="pageBreakPreview" topLeftCell="A4" zoomScale="60" zoomScaleNormal="100" workbookViewId="0">
      <selection activeCell="Q13" sqref="Q13"/>
    </sheetView>
  </sheetViews>
  <sheetFormatPr defaultRowHeight="14.4"/>
  <cols>
    <col min="2" max="2" width="36.6640625" bestFit="1" customWidth="1"/>
    <col min="4" max="4" width="32.109375" customWidth="1"/>
    <col min="9" max="9" width="12" bestFit="1" customWidth="1"/>
    <col min="10" max="10" width="17.33203125" customWidth="1"/>
  </cols>
  <sheetData>
    <row r="1" spans="1:10" ht="24.6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4.6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4.6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4.6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</row>
    <row r="5" spans="1:10">
      <c r="A5" s="29" t="s">
        <v>3</v>
      </c>
      <c r="B5" s="29" t="s">
        <v>4</v>
      </c>
      <c r="C5" s="31" t="s">
        <v>5</v>
      </c>
      <c r="D5" s="32"/>
      <c r="E5" s="35" t="s">
        <v>6</v>
      </c>
      <c r="F5" s="36"/>
      <c r="G5" s="35" t="s">
        <v>7</v>
      </c>
      <c r="H5" s="36"/>
      <c r="I5" s="39" t="s">
        <v>8</v>
      </c>
      <c r="J5" s="40" t="s">
        <v>9</v>
      </c>
    </row>
    <row r="6" spans="1:10" ht="24.6" customHeight="1">
      <c r="A6" s="30"/>
      <c r="B6" s="30"/>
      <c r="C6" s="33"/>
      <c r="D6" s="34"/>
      <c r="E6" s="37"/>
      <c r="F6" s="38"/>
      <c r="G6" s="37"/>
      <c r="H6" s="38"/>
      <c r="I6" s="39"/>
      <c r="J6" s="41"/>
    </row>
    <row r="7" spans="1:10" ht="24.6">
      <c r="A7" s="2">
        <v>1</v>
      </c>
      <c r="B7" s="3" t="s">
        <v>10</v>
      </c>
      <c r="C7" s="17" t="s">
        <v>11</v>
      </c>
      <c r="D7" s="18"/>
      <c r="E7" s="19">
        <v>1976600</v>
      </c>
      <c r="F7" s="20"/>
      <c r="G7" s="26">
        <v>708802.62</v>
      </c>
      <c r="H7" s="26"/>
      <c r="I7" s="5">
        <f>G7/E7*100</f>
        <v>35.859689365577253</v>
      </c>
      <c r="J7" s="4" t="s">
        <v>12</v>
      </c>
    </row>
    <row r="8" spans="1:10" ht="37.200000000000003">
      <c r="A8" s="2">
        <v>2</v>
      </c>
      <c r="B8" s="3" t="s">
        <v>13</v>
      </c>
      <c r="C8" s="25" t="s">
        <v>11</v>
      </c>
      <c r="D8" s="25"/>
      <c r="E8" s="19">
        <v>51400</v>
      </c>
      <c r="F8" s="20"/>
      <c r="G8" s="19">
        <v>8000</v>
      </c>
      <c r="H8" s="20"/>
      <c r="I8" s="5">
        <f t="shared" ref="I8:I15" si="0">G8/E8*100</f>
        <v>15.56420233463035</v>
      </c>
      <c r="J8" s="4" t="s">
        <v>12</v>
      </c>
    </row>
    <row r="9" spans="1:10" ht="37.200000000000003">
      <c r="A9" s="2">
        <v>3</v>
      </c>
      <c r="B9" s="3" t="s">
        <v>14</v>
      </c>
      <c r="C9" s="25" t="s">
        <v>15</v>
      </c>
      <c r="D9" s="25"/>
      <c r="E9" s="19">
        <v>43700</v>
      </c>
      <c r="F9" s="20"/>
      <c r="G9" s="26">
        <v>15000</v>
      </c>
      <c r="H9" s="26"/>
      <c r="I9" s="5">
        <f t="shared" si="0"/>
        <v>34.324942791762012</v>
      </c>
      <c r="J9" s="4" t="s">
        <v>12</v>
      </c>
    </row>
    <row r="10" spans="1:10" ht="37.200000000000003">
      <c r="A10" s="2">
        <v>4</v>
      </c>
      <c r="B10" s="3" t="s">
        <v>16</v>
      </c>
      <c r="C10" s="25" t="s">
        <v>15</v>
      </c>
      <c r="D10" s="25"/>
      <c r="E10" s="19">
        <v>15000</v>
      </c>
      <c r="F10" s="20"/>
      <c r="G10" s="26">
        <v>0</v>
      </c>
      <c r="H10" s="26"/>
      <c r="I10" s="5">
        <f t="shared" si="0"/>
        <v>0</v>
      </c>
      <c r="J10" s="4" t="s">
        <v>12</v>
      </c>
    </row>
    <row r="11" spans="1:10" ht="24.6">
      <c r="A11" s="2">
        <v>5</v>
      </c>
      <c r="B11" s="6" t="s">
        <v>17</v>
      </c>
      <c r="C11" s="25" t="s">
        <v>11</v>
      </c>
      <c r="D11" s="25"/>
      <c r="E11" s="19">
        <v>20030</v>
      </c>
      <c r="F11" s="20"/>
      <c r="G11" s="26">
        <v>0</v>
      </c>
      <c r="H11" s="26"/>
      <c r="I11" s="5">
        <f t="shared" si="0"/>
        <v>0</v>
      </c>
      <c r="J11" s="4" t="s">
        <v>12</v>
      </c>
    </row>
    <row r="12" spans="1:10" ht="24.6">
      <c r="A12" s="2">
        <v>6</v>
      </c>
      <c r="B12" s="6" t="s">
        <v>18</v>
      </c>
      <c r="C12" s="25" t="s">
        <v>15</v>
      </c>
      <c r="D12" s="25"/>
      <c r="E12" s="19">
        <v>4420</v>
      </c>
      <c r="F12" s="20"/>
      <c r="G12" s="26">
        <v>0</v>
      </c>
      <c r="H12" s="26"/>
      <c r="I12" s="5">
        <f t="shared" si="0"/>
        <v>0</v>
      </c>
      <c r="J12" s="4" t="s">
        <v>12</v>
      </c>
    </row>
    <row r="13" spans="1:10" ht="37.200000000000003">
      <c r="A13" s="2">
        <v>7</v>
      </c>
      <c r="B13" s="3" t="s">
        <v>19</v>
      </c>
      <c r="C13" s="17" t="s">
        <v>11</v>
      </c>
      <c r="D13" s="18"/>
      <c r="E13" s="19">
        <v>42355</v>
      </c>
      <c r="F13" s="20"/>
      <c r="G13" s="19">
        <v>42355</v>
      </c>
      <c r="H13" s="20"/>
      <c r="I13" s="5">
        <f t="shared" si="0"/>
        <v>100</v>
      </c>
      <c r="J13" s="4" t="s">
        <v>12</v>
      </c>
    </row>
    <row r="14" spans="1:10" ht="37.200000000000003">
      <c r="A14" s="2">
        <v>8</v>
      </c>
      <c r="B14" s="3" t="s">
        <v>20</v>
      </c>
      <c r="C14" s="17" t="s">
        <v>23</v>
      </c>
      <c r="D14" s="18"/>
      <c r="E14" s="19">
        <v>8320</v>
      </c>
      <c r="F14" s="20"/>
      <c r="G14" s="19">
        <v>8320</v>
      </c>
      <c r="H14" s="20"/>
      <c r="I14" s="5">
        <f t="shared" si="0"/>
        <v>100</v>
      </c>
      <c r="J14" s="16" t="s">
        <v>12</v>
      </c>
    </row>
    <row r="15" spans="1:10" ht="21">
      <c r="A15" s="7" t="s">
        <v>21</v>
      </c>
      <c r="B15" s="8"/>
      <c r="C15" s="21"/>
      <c r="D15" s="22"/>
      <c r="E15" s="23">
        <f>SUM(E7:E14)</f>
        <v>2161825</v>
      </c>
      <c r="F15" s="24"/>
      <c r="G15" s="23">
        <f>SUM(G7:G14)</f>
        <v>782477.62</v>
      </c>
      <c r="H15" s="24"/>
      <c r="I15" s="9">
        <f t="shared" si="0"/>
        <v>36.195234119320482</v>
      </c>
      <c r="J15" s="8"/>
    </row>
    <row r="16" spans="1:10" ht="24.6">
      <c r="A16" s="1"/>
      <c r="B16" s="10"/>
      <c r="C16" s="11"/>
      <c r="D16" s="11"/>
      <c r="E16" s="14"/>
      <c r="F16" s="12"/>
      <c r="G16" s="12"/>
      <c r="H16" s="12"/>
      <c r="I16" s="13"/>
      <c r="J16" s="10"/>
    </row>
    <row r="17" spans="1:10" ht="24.6">
      <c r="A17" s="1"/>
      <c r="B17" s="10"/>
      <c r="C17" s="11"/>
      <c r="D17" s="11"/>
      <c r="E17" s="14"/>
      <c r="F17" s="15"/>
      <c r="G17" s="12"/>
      <c r="H17" s="12"/>
      <c r="I17" s="13"/>
      <c r="J17" s="10"/>
    </row>
    <row r="18" spans="1:10" ht="24.6">
      <c r="A18" s="1"/>
      <c r="B18" s="10"/>
      <c r="C18" s="11"/>
      <c r="D18" s="11"/>
      <c r="E18" s="12"/>
      <c r="F18" s="12"/>
      <c r="G18" s="12"/>
      <c r="H18" s="12"/>
      <c r="I18" s="13"/>
      <c r="J18" s="10"/>
    </row>
  </sheetData>
  <mergeCells count="38">
    <mergeCell ref="A1:J1"/>
    <mergeCell ref="A2:J2"/>
    <mergeCell ref="A3:J3"/>
    <mergeCell ref="A4:J4"/>
    <mergeCell ref="A5:A6"/>
    <mergeCell ref="B5:B6"/>
    <mergeCell ref="C5:D6"/>
    <mergeCell ref="E5:F6"/>
    <mergeCell ref="G5:H6"/>
    <mergeCell ref="I5:I6"/>
    <mergeCell ref="J5:J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</mergeCells>
  <pageMargins left="0.7" right="0.7" top="0.75" bottom="0.75" header="0.3" footer="0.3"/>
  <pageSetup paperSize="9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rgrd g</dc:creator>
  <cp:lastModifiedBy>ACER</cp:lastModifiedBy>
  <cp:lastPrinted>2025-07-03T11:12:04Z</cp:lastPrinted>
  <dcterms:created xsi:type="dcterms:W3CDTF">2025-04-08T08:52:31Z</dcterms:created>
  <dcterms:modified xsi:type="dcterms:W3CDTF">2025-07-03T11:36:32Z</dcterms:modified>
</cp:coreProperties>
</file>